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3.23.100\薬剤部共有フォルダ\共有ファイル\◆治験\１．院内治験\治験ホームページ\HP掲載用_依頼者向け案内\03_受託研究費算定要領\"/>
    </mc:Choice>
  </mc:AlternateContent>
  <bookViews>
    <workbookView xWindow="0" yWindow="0" windowWidth="23040" windowHeight="9240"/>
  </bookViews>
  <sheets>
    <sheet name="②製造販売後調査実施報告書" sheetId="3" r:id="rId1"/>
  </sheets>
  <definedNames>
    <definedName name="_xlnm._FilterDatabase" localSheetId="0" hidden="1">②製造販売後調査実施報告書!#REF!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3" l="1"/>
  <c r="D20" i="3" l="1"/>
  <c r="K20" i="3" s="1"/>
  <c r="D16" i="3"/>
  <c r="K16" i="3" s="1"/>
  <c r="K24" i="3" l="1"/>
</calcChain>
</file>

<file path=xl/comments1.xml><?xml version="1.0" encoding="utf-8"?>
<comments xmlns="http://schemas.openxmlformats.org/spreadsheetml/2006/main">
  <authors>
    <author>あいち小児　事務局</author>
  </authors>
  <commentList>
    <comment ref="A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報告書の種別を選択してください</t>
        </r>
      </text>
    </comment>
    <comment ref="H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発生日等を記載してください。</t>
        </r>
      </text>
    </comment>
  </commentList>
</comments>
</file>

<file path=xl/sharedStrings.xml><?xml version="1.0" encoding="utf-8"?>
<sst xmlns="http://schemas.openxmlformats.org/spreadsheetml/2006/main" count="43" uniqueCount="35">
  <si>
    <t>円</t>
    <rPh sb="0" eb="1">
      <t>エン</t>
    </rPh>
    <phoneticPr fontId="3"/>
  </si>
  <si>
    <t>西暦</t>
    <rPh sb="0" eb="2">
      <t>セイレキ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</si>
  <si>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</si>
  <si>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</si>
  <si>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</si>
  <si>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　　　　</t>
    <phoneticPr fontId="3"/>
  </si>
  <si>
    <t>研究実施責任医師</t>
    <phoneticPr fontId="3"/>
  </si>
  <si>
    <t>氏名</t>
    <rPh sb="0" eb="2">
      <t>シメイ</t>
    </rPh>
    <phoneticPr fontId="3"/>
  </si>
  <si>
    <t>記</t>
  </si>
  <si>
    <t>課題名</t>
    <phoneticPr fontId="3"/>
  </si>
  <si>
    <t>依頼者</t>
    <phoneticPr fontId="3"/>
  </si>
  <si>
    <t>件</t>
    <rPh sb="0" eb="1">
      <t>ケン</t>
    </rPh>
    <phoneticPr fontId="3"/>
  </si>
  <si>
    <t>合計金額（税込）：</t>
    <phoneticPr fontId="3"/>
  </si>
  <si>
    <t>（うち消費税</t>
    <rPh sb="3" eb="6">
      <t>ショウヒゼイ</t>
    </rPh>
    <phoneticPr fontId="3"/>
  </si>
  <si>
    <t>円）</t>
    <rPh sb="0" eb="1">
      <t>エン</t>
    </rPh>
    <phoneticPr fontId="3"/>
  </si>
  <si>
    <t>依頼者確認欄</t>
    <rPh sb="0" eb="3">
      <t>イライシャ</t>
    </rPh>
    <rPh sb="3" eb="5">
      <t>カクニン</t>
    </rPh>
    <rPh sb="5" eb="6">
      <t>ラン</t>
    </rPh>
    <phoneticPr fontId="3"/>
  </si>
  <si>
    <t>担当者連絡先</t>
    <phoneticPr fontId="3"/>
  </si>
  <si>
    <t>依 頼 者：</t>
    <phoneticPr fontId="3"/>
  </si>
  <si>
    <t>担当者名：　　　　　　　　</t>
    <phoneticPr fontId="3"/>
  </si>
  <si>
    <t>電　　話：</t>
    <rPh sb="0" eb="1">
      <t>デン</t>
    </rPh>
    <rPh sb="3" eb="4">
      <t>ハナシ</t>
    </rPh>
    <phoneticPr fontId="3"/>
  </si>
  <si>
    <t>メ ー ル：</t>
    <phoneticPr fontId="3"/>
  </si>
  <si>
    <t>　あいち小児保健医療総合センター センター長殿</t>
    <rPh sb="4" eb="6">
      <t>ショウニ</t>
    </rPh>
    <rPh sb="6" eb="8">
      <t>ホケン</t>
    </rPh>
    <rPh sb="8" eb="12">
      <t>イリョウソウゴウ</t>
    </rPh>
    <rPh sb="21" eb="22">
      <t>チョウ</t>
    </rPh>
    <phoneticPr fontId="3"/>
  </si>
  <si>
    <t xml:space="preserve"> 実施中の治験について、下記の対応を実施したので報告いたします。</t>
    <rPh sb="1" eb="3">
      <t>ジッシ</t>
    </rPh>
    <rPh sb="3" eb="4">
      <t>チュウ</t>
    </rPh>
    <rPh sb="5" eb="7">
      <t>チケン</t>
    </rPh>
    <rPh sb="12" eb="14">
      <t>カキ</t>
    </rPh>
    <rPh sb="15" eb="17">
      <t>タイオウ</t>
    </rPh>
    <rPh sb="18" eb="20">
      <t>ジッシ</t>
    </rPh>
    <phoneticPr fontId="3"/>
  </si>
  <si>
    <t>件数</t>
    <rPh sb="0" eb="2">
      <t>ケンスウ</t>
    </rPh>
    <phoneticPr fontId="3"/>
  </si>
  <si>
    <t>内訳等</t>
    <rPh sb="0" eb="2">
      <t>ウチワケ</t>
    </rPh>
    <rPh sb="2" eb="3">
      <t>トウ</t>
    </rPh>
    <phoneticPr fontId="3"/>
  </si>
  <si>
    <t>CRC種別</t>
    <rPh sb="3" eb="5">
      <t>シュベツ</t>
    </rPh>
    <phoneticPr fontId="3"/>
  </si>
  <si>
    <t>院内CRC</t>
  </si>
  <si>
    <t>・本報告書に基づき、依頼者に変動（来院実績）治験等経費を請求する。</t>
    <rPh sb="1" eb="2">
      <t>ホン</t>
    </rPh>
    <rPh sb="2" eb="5">
      <t>ホウコクショ</t>
    </rPh>
    <rPh sb="6" eb="7">
      <t>モト</t>
    </rPh>
    <rPh sb="10" eb="12">
      <t>イライ</t>
    </rPh>
    <rPh sb="12" eb="13">
      <t>シャ</t>
    </rPh>
    <rPh sb="14" eb="16">
      <t>ヘンドウ</t>
    </rPh>
    <rPh sb="17" eb="19">
      <t>ライイン</t>
    </rPh>
    <rPh sb="19" eb="21">
      <t>ジッセキ</t>
    </rPh>
    <rPh sb="22" eb="24">
      <t>チケン</t>
    </rPh>
    <rPh sb="24" eb="25">
      <t>トウ</t>
    </rPh>
    <rPh sb="25" eb="27">
      <t>ケイヒ</t>
    </rPh>
    <rPh sb="28" eb="30">
      <t>セイキュウ</t>
    </rPh>
    <phoneticPr fontId="3"/>
  </si>
  <si>
    <t>脱落症例費：40,000円（単価）×1.2（事務経費）＋（消費税）</t>
    <rPh sb="0" eb="2">
      <t>ダツラク</t>
    </rPh>
    <rPh sb="2" eb="4">
      <t>ショウレイ</t>
    </rPh>
    <rPh sb="4" eb="5">
      <t>ヒ</t>
    </rPh>
    <rPh sb="14" eb="16">
      <t>タンカ</t>
    </rPh>
    <rPh sb="22" eb="26">
      <t>ジムケイヒ</t>
    </rPh>
    <phoneticPr fontId="3"/>
  </si>
  <si>
    <t>SAE対応費（院内CRC）：30,000円（単価）＋（消費税）</t>
    <rPh sb="3" eb="5">
      <t>タイオウ</t>
    </rPh>
    <rPh sb="5" eb="6">
      <t>ヒ</t>
    </rPh>
    <rPh sb="7" eb="9">
      <t>インナイ</t>
    </rPh>
    <rPh sb="22" eb="24">
      <t>タンカ</t>
    </rPh>
    <phoneticPr fontId="3"/>
  </si>
  <si>
    <t>SAE対応費（SMO）：10,000円（単価）＋（消費税）</t>
    <rPh sb="3" eb="5">
      <t>タイオウ</t>
    </rPh>
    <rPh sb="5" eb="6">
      <t>ヒ</t>
    </rPh>
    <rPh sb="20" eb="22">
      <t>タンカ</t>
    </rPh>
    <phoneticPr fontId="3"/>
  </si>
  <si>
    <t>依頼者監査対応費（院内CRC）：50,000円（単価）＋（消費税）</t>
    <rPh sb="0" eb="3">
      <t>イライシャ</t>
    </rPh>
    <rPh sb="3" eb="5">
      <t>カンサ</t>
    </rPh>
    <rPh sb="5" eb="7">
      <t>タイオウ</t>
    </rPh>
    <rPh sb="7" eb="8">
      <t>ヒ</t>
    </rPh>
    <rPh sb="9" eb="11">
      <t>インナイ</t>
    </rPh>
    <rPh sb="24" eb="26">
      <t>タンカ</t>
    </rPh>
    <phoneticPr fontId="3"/>
  </si>
  <si>
    <t>依頼者監査対応費（SMO）：20,000円（単価）＋（消費税）</t>
    <rPh sb="5" eb="7">
      <t>タイオウ</t>
    </rPh>
    <rPh sb="7" eb="8">
      <t>ヒ</t>
    </rPh>
    <rPh sb="22" eb="24">
      <t>タンカ</t>
    </rPh>
    <phoneticPr fontId="3"/>
  </si>
  <si>
    <t>対応内容</t>
    <rPh sb="0" eb="2">
      <t>タイオウ</t>
    </rPh>
    <rPh sb="2" eb="4">
      <t>ナイヨウ</t>
    </rPh>
    <phoneticPr fontId="3"/>
  </si>
  <si>
    <t>SAE対応報告書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</si>
</sst>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1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3"/>
      <name val="ＭＳ ゴシック"/>
      <family val="3"/>
      <charset val="128"/>
    </font>
    <font>
      <sz val="16"/>
      <name val="ＭＳ ゴシック"/>
      <family val="3"/>
      <charset val="128"/>
    </font>
    <font>
      <u/>
      <sz val="14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1" applyFont="1" applyAlignment="1">
      <alignment vertical="top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 wrapText="1"/>
    </xf>
    <xf numFmtId="0" fontId="10" fillId="0" borderId="0" xfId="0" applyFont="1" applyAlignment="1">
      <alignment vertical="center" shrinkToFit="1"/>
    </xf>
    <xf numFmtId="0" fontId="7" fillId="0" borderId="0" xfId="0" applyFont="1" applyAlignment="1">
      <alignment vertical="center" shrinkToFit="1"/>
    </xf>
    <xf numFmtId="0" fontId="6" fillId="0" borderId="0" xfId="0" applyFont="1" applyAlignment="1"/>
    <xf numFmtId="0" fontId="11" fillId="0" borderId="5" xfId="0" applyFont="1" applyBorder="1" applyAlignment="1"/>
    <xf numFmtId="0" fontId="4" fillId="0" borderId="5" xfId="0" applyFont="1" applyBorder="1" applyAlignment="1"/>
    <xf numFmtId="0" fontId="4" fillId="0" borderId="0" xfId="0" applyFont="1" applyAlignment="1"/>
    <xf numFmtId="0" fontId="5" fillId="0" borderId="0" xfId="0" applyFont="1" applyAlignment="1"/>
    <xf numFmtId="0" fontId="12" fillId="0" borderId="0" xfId="0" applyFont="1" applyAlignment="1">
      <alignment horizontal="center" vertical="center"/>
    </xf>
    <xf numFmtId="0" fontId="7" fillId="0" borderId="6" xfId="0" applyFont="1" applyBorder="1">
      <alignment vertical="center"/>
    </xf>
    <xf numFmtId="0" fontId="6" fillId="0" borderId="6" xfId="0" applyFont="1" applyBorder="1">
      <alignment vertical="center"/>
    </xf>
    <xf numFmtId="0" fontId="4" fillId="0" borderId="6" xfId="0" applyFont="1" applyBorder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distributed" vertical="center" wrapText="1"/>
    </xf>
    <xf numFmtId="0" fontId="11" fillId="0" borderId="0" xfId="0" applyFont="1" applyBorder="1" applyAlignment="1">
      <alignment horizontal="right" shrinkToFit="1"/>
    </xf>
    <xf numFmtId="41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 shrinkToFit="1"/>
    </xf>
    <xf numFmtId="41" fontId="7" fillId="0" borderId="0" xfId="0" applyNumberFormat="1" applyFont="1" applyBorder="1" applyAlignment="1">
      <alignment horizontal="center"/>
    </xf>
    <xf numFmtId="0" fontId="4" fillId="0" borderId="0" xfId="0" applyFont="1" applyBorder="1" applyAlignment="1"/>
    <xf numFmtId="0" fontId="5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right" shrinkToFit="1"/>
    </xf>
    <xf numFmtId="41" fontId="11" fillId="0" borderId="5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 shrinkToFit="1"/>
    </xf>
    <xf numFmtId="41" fontId="7" fillId="0" borderId="5" xfId="0" applyNumberFormat="1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</cellXfs>
  <cellStyles count="5">
    <cellStyle name="桁区切り 2" xfId="4"/>
    <cellStyle name="標準" xfId="0" builtinId="0"/>
    <cellStyle name="標準 2" xfId="2"/>
    <cellStyle name="標準 3" xfId="3"/>
    <cellStyle name="標準_Sheet1" xfId="1"/>
  </cellStyles>
  <dxfs count="1"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FFCC99"/>
      <color rgb="FFFFCCFF"/>
      <color rgb="FFFFCCCC"/>
      <color rgb="FFFFCC66"/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W33"/>
  <sheetViews>
    <sheetView tabSelected="1" view="pageBreakPreview" zoomScaleNormal="100" zoomScaleSheetLayoutView="100" workbookViewId="0">
      <selection activeCell="N24" sqref="N24"/>
    </sheetView>
  </sheetViews>
  <sheetFormatPr defaultColWidth="9" defaultRowHeight="13.2"/>
  <cols>
    <col min="1" max="2" width="5.109375" style="4" customWidth="1"/>
    <col min="3" max="3" width="16.21875" style="4" customWidth="1"/>
    <col min="4" max="4" width="14.21875" style="4" customWidth="1"/>
    <col min="5" max="5" width="5.33203125" style="4" customWidth="1"/>
    <col min="6" max="7" width="4.88671875" style="4" customWidth="1"/>
    <col min="8" max="8" width="6.21875" style="4" customWidth="1"/>
    <col min="9" max="9" width="4.44140625" style="4" customWidth="1"/>
    <col min="10" max="10" width="3.21875" style="4" bestFit="1" customWidth="1"/>
    <col min="11" max="11" width="3.33203125" style="4" customWidth="1"/>
    <col min="12" max="12" width="3.21875" style="4" customWidth="1"/>
    <col min="13" max="13" width="4.109375" style="4" customWidth="1"/>
    <col min="14" max="14" width="5.6640625" style="4" customWidth="1"/>
    <col min="15" max="15" width="3.21875" style="4" bestFit="1" customWidth="1"/>
    <col min="16" max="16" width="5.6640625" style="4" customWidth="1"/>
    <col min="17" max="17" width="4.6640625" style="6" customWidth="1"/>
    <col min="18" max="16384" width="9" style="6"/>
  </cols>
  <sheetData>
    <row r="1" spans="1:23" ht="27" customHeight="1">
      <c r="H1" s="7" t="s">
        <v>1</v>
      </c>
      <c r="I1" s="37">
        <v>202</v>
      </c>
      <c r="J1" s="37"/>
      <c r="K1" s="4" t="s">
        <v>2</v>
      </c>
      <c r="M1" s="8" t="s">
        <v>3</v>
      </c>
      <c r="N1" s="10"/>
      <c r="O1" s="4" t="s">
        <v>4</v>
      </c>
      <c r="Q1" s="4"/>
      <c r="R1" s="5"/>
      <c r="S1" s="5"/>
      <c r="T1" s="5"/>
      <c r="U1" s="5"/>
      <c r="V1" s="5"/>
      <c r="W1" s="5"/>
    </row>
    <row r="2" spans="1:23" ht="34.5" customHeight="1">
      <c r="A2" s="38" t="s">
        <v>34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Q2" s="4"/>
      <c r="R2" s="5"/>
      <c r="S2" s="5"/>
      <c r="T2" s="5"/>
      <c r="U2" s="5"/>
      <c r="V2" s="5"/>
      <c r="W2" s="5"/>
    </row>
    <row r="3" spans="1:23" ht="18" customHeight="1">
      <c r="A3" s="3" t="s">
        <v>21</v>
      </c>
      <c r="B3" s="3"/>
      <c r="C3" s="3"/>
      <c r="D3" s="3"/>
      <c r="Q3" s="4"/>
      <c r="R3" s="5"/>
      <c r="S3" s="5"/>
      <c r="T3" s="5"/>
      <c r="U3" s="5"/>
      <c r="V3" s="5"/>
      <c r="W3" s="5"/>
    </row>
    <row r="4" spans="1:23">
      <c r="A4" s="3"/>
      <c r="B4" s="3"/>
      <c r="C4" s="3"/>
      <c r="D4" s="3"/>
      <c r="Q4" s="4"/>
      <c r="R4" s="5"/>
      <c r="S4" s="5"/>
      <c r="T4" s="5"/>
      <c r="U4" s="5"/>
      <c r="V4" s="5"/>
      <c r="W4" s="5"/>
    </row>
    <row r="5" spans="1:23" ht="20.25" customHeight="1">
      <c r="A5" s="11" t="s">
        <v>5</v>
      </c>
      <c r="B5" s="11"/>
      <c r="H5" s="7" t="s">
        <v>6</v>
      </c>
      <c r="R5" s="5"/>
      <c r="S5" s="5"/>
      <c r="T5" s="5"/>
      <c r="U5" s="5"/>
      <c r="V5" s="5"/>
      <c r="W5" s="5"/>
    </row>
    <row r="6" spans="1:23" ht="34.5" customHeight="1">
      <c r="A6" s="6"/>
      <c r="B6" s="6"/>
      <c r="E6" s="6"/>
      <c r="F6" s="6"/>
      <c r="G6" s="6"/>
      <c r="H6" s="6" t="s">
        <v>7</v>
      </c>
      <c r="I6" s="39"/>
      <c r="J6" s="39"/>
      <c r="K6" s="39"/>
      <c r="L6" s="39"/>
      <c r="M6" s="39"/>
      <c r="N6" s="10"/>
      <c r="O6" s="5"/>
      <c r="P6" s="5"/>
      <c r="Q6" s="5"/>
      <c r="R6" s="5"/>
    </row>
    <row r="7" spans="1:23" ht="21" customHeight="1">
      <c r="A7" s="42" t="s">
        <v>22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6"/>
      <c r="Q7" s="4"/>
      <c r="R7" s="5"/>
      <c r="S7" s="5"/>
      <c r="T7" s="5"/>
      <c r="U7" s="5"/>
      <c r="V7" s="5"/>
      <c r="W7" s="5"/>
    </row>
    <row r="8" spans="1:23" ht="22.5" customHeight="1">
      <c r="A8" s="40" t="s">
        <v>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"/>
      <c r="R8" s="5"/>
      <c r="S8" s="5"/>
      <c r="T8" s="5"/>
      <c r="U8" s="5"/>
      <c r="V8" s="5"/>
      <c r="W8" s="5"/>
    </row>
    <row r="9" spans="1:23" ht="71.25" customHeight="1">
      <c r="A9" s="35" t="s">
        <v>9</v>
      </c>
      <c r="B9" s="35"/>
      <c r="C9" s="35"/>
      <c r="D9" s="41"/>
      <c r="E9" s="41"/>
      <c r="F9" s="41"/>
      <c r="G9" s="41"/>
      <c r="H9" s="41"/>
      <c r="I9" s="41"/>
      <c r="J9" s="41"/>
      <c r="K9" s="41"/>
      <c r="L9" s="41"/>
      <c r="M9" s="41"/>
      <c r="N9" s="36"/>
      <c r="O9" s="36"/>
      <c r="Q9" s="5"/>
      <c r="R9" s="5"/>
      <c r="S9" s="5"/>
      <c r="T9" s="5"/>
      <c r="U9" s="5"/>
      <c r="V9" s="5"/>
    </row>
    <row r="10" spans="1:23" ht="37.5" customHeight="1">
      <c r="A10" s="35" t="s">
        <v>10</v>
      </c>
      <c r="B10" s="35"/>
      <c r="C10" s="35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Q10" s="5"/>
      <c r="R10" s="5"/>
      <c r="S10" s="5"/>
      <c r="T10" s="5"/>
      <c r="U10" s="5"/>
      <c r="V10" s="5"/>
    </row>
    <row r="11" spans="1:23" ht="37.5" customHeight="1">
      <c r="A11" s="35" t="s">
        <v>25</v>
      </c>
      <c r="B11" s="35"/>
      <c r="C11" s="35"/>
      <c r="D11" s="36" t="s">
        <v>26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Q11" s="5"/>
      <c r="R11" s="5"/>
      <c r="S11" s="5"/>
      <c r="T11" s="5"/>
      <c r="U11" s="5"/>
      <c r="V11" s="5"/>
    </row>
    <row r="12" spans="1:23" ht="22.5" customHeight="1">
      <c r="A12" s="35" t="s">
        <v>33</v>
      </c>
      <c r="B12" s="35"/>
      <c r="C12" s="35"/>
      <c r="D12" s="43" t="s">
        <v>23</v>
      </c>
      <c r="E12" s="44"/>
      <c r="F12" s="44"/>
      <c r="G12" s="45"/>
      <c r="H12" s="43" t="s">
        <v>24</v>
      </c>
      <c r="I12" s="44"/>
      <c r="J12" s="44"/>
      <c r="K12" s="44"/>
      <c r="L12" s="44"/>
      <c r="M12" s="44"/>
      <c r="N12" s="44"/>
      <c r="O12" s="45"/>
      <c r="Q12" s="5"/>
      <c r="R12" s="5"/>
      <c r="S12" s="5"/>
      <c r="T12" s="5"/>
      <c r="U12" s="5"/>
      <c r="V12" s="5"/>
    </row>
    <row r="13" spans="1:23" ht="43.5" customHeight="1">
      <c r="A13" s="35"/>
      <c r="B13" s="35"/>
      <c r="C13" s="35"/>
      <c r="D13" s="12">
        <v>1</v>
      </c>
      <c r="E13" s="46" t="s">
        <v>11</v>
      </c>
      <c r="F13" s="46"/>
      <c r="G13" s="47"/>
      <c r="H13" s="48"/>
      <c r="I13" s="49"/>
      <c r="J13" s="49"/>
      <c r="K13" s="49"/>
      <c r="L13" s="49"/>
      <c r="M13" s="49"/>
      <c r="N13" s="49"/>
      <c r="O13" s="50"/>
      <c r="Q13" s="5"/>
      <c r="R13" s="5"/>
      <c r="S13" s="5"/>
      <c r="T13" s="5"/>
      <c r="U13" s="5"/>
      <c r="V13" s="5"/>
    </row>
    <row r="14" spans="1:23" ht="21">
      <c r="A14" s="1"/>
      <c r="B14" s="1"/>
      <c r="Q14" s="4"/>
      <c r="R14" s="5"/>
      <c r="S14" s="5"/>
      <c r="T14" s="5"/>
      <c r="U14" s="5"/>
      <c r="V14" s="5"/>
      <c r="W14" s="5"/>
    </row>
    <row r="15" spans="1:23" ht="15.6">
      <c r="A15" s="2"/>
      <c r="B15" s="2" t="s">
        <v>28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4"/>
      <c r="Q15" s="4"/>
      <c r="R15" s="5"/>
      <c r="S15" s="5"/>
      <c r="T15" s="5"/>
      <c r="U15" s="5"/>
      <c r="V15" s="5"/>
      <c r="W15" s="5"/>
    </row>
    <row r="16" spans="1:23" s="19" customFormat="1" ht="34.5" customHeight="1">
      <c r="A16" s="15"/>
      <c r="B16" s="51" t="s">
        <v>12</v>
      </c>
      <c r="C16" s="51"/>
      <c r="D16" s="52">
        <f>IF($A$2="症例脱落報告書",$D$13*40000*1.2*1.1,0)</f>
        <v>0</v>
      </c>
      <c r="E16" s="52"/>
      <c r="F16" s="52"/>
      <c r="G16" s="16" t="s">
        <v>0</v>
      </c>
      <c r="H16" s="53" t="s">
        <v>13</v>
      </c>
      <c r="I16" s="53"/>
      <c r="J16" s="53"/>
      <c r="K16" s="54">
        <f>D16-(D16*100/110)</f>
        <v>0</v>
      </c>
      <c r="L16" s="54"/>
      <c r="M16" s="54"/>
      <c r="N16" s="16" t="s">
        <v>14</v>
      </c>
      <c r="O16" s="17"/>
      <c r="P16" s="18"/>
      <c r="Q16" s="18"/>
      <c r="R16" s="9"/>
      <c r="S16" s="9"/>
      <c r="T16" s="9"/>
      <c r="U16" s="9"/>
      <c r="V16" s="9"/>
      <c r="W16" s="9"/>
    </row>
    <row r="17" spans="1:23" s="19" customFormat="1" ht="17.399999999999999" customHeight="1">
      <c r="A17" s="15"/>
      <c r="B17" s="29"/>
      <c r="C17" s="29"/>
      <c r="D17" s="30"/>
      <c r="E17" s="30"/>
      <c r="F17" s="30"/>
      <c r="G17" s="31"/>
      <c r="H17" s="32"/>
      <c r="I17" s="32"/>
      <c r="J17" s="32"/>
      <c r="K17" s="33"/>
      <c r="L17" s="33"/>
      <c r="M17" s="33"/>
      <c r="N17" s="31"/>
      <c r="O17" s="34"/>
      <c r="P17" s="18"/>
      <c r="Q17" s="18"/>
      <c r="R17" s="9"/>
      <c r="S17" s="9"/>
      <c r="T17" s="9"/>
      <c r="U17" s="9"/>
      <c r="V17" s="9"/>
      <c r="W17" s="9"/>
    </row>
    <row r="18" spans="1:23" ht="15.6">
      <c r="A18" s="2"/>
      <c r="B18" s="2" t="s">
        <v>29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4"/>
      <c r="Q18" s="4"/>
      <c r="R18" s="5"/>
      <c r="S18" s="5"/>
      <c r="T18" s="5"/>
      <c r="U18" s="5"/>
      <c r="V18" s="5"/>
      <c r="W18" s="5"/>
    </row>
    <row r="19" spans="1:23" ht="15.6">
      <c r="A19" s="2"/>
      <c r="B19" s="2" t="s">
        <v>30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  <c r="Q19" s="4"/>
      <c r="R19" s="5"/>
      <c r="S19" s="5"/>
      <c r="T19" s="5"/>
      <c r="U19" s="5"/>
      <c r="V19" s="5"/>
      <c r="W19" s="5"/>
    </row>
    <row r="20" spans="1:23" s="19" customFormat="1" ht="34.5" customHeight="1">
      <c r="A20" s="15"/>
      <c r="B20" s="51" t="s">
        <v>12</v>
      </c>
      <c r="C20" s="51"/>
      <c r="D20" s="52">
        <f>IF($A$2="SAE対応報告書",IF($D$11="院内CRC", $D$13*30000*1.1, $D$13*10000*1.1),0)</f>
        <v>33000</v>
      </c>
      <c r="E20" s="52"/>
      <c r="F20" s="52"/>
      <c r="G20" s="16" t="s">
        <v>0</v>
      </c>
      <c r="H20" s="53" t="s">
        <v>13</v>
      </c>
      <c r="I20" s="53"/>
      <c r="J20" s="53"/>
      <c r="K20" s="54">
        <f>D20-(D20*100/110)</f>
        <v>3000</v>
      </c>
      <c r="L20" s="54"/>
      <c r="M20" s="54"/>
      <c r="N20" s="16" t="s">
        <v>14</v>
      </c>
      <c r="O20" s="17"/>
      <c r="P20" s="18"/>
      <c r="Q20" s="18"/>
      <c r="R20" s="9"/>
      <c r="S20" s="9"/>
      <c r="T20" s="9"/>
      <c r="U20" s="9"/>
      <c r="V20" s="9"/>
      <c r="W20" s="9"/>
    </row>
    <row r="21" spans="1:23" s="19" customFormat="1" ht="15.6" customHeight="1">
      <c r="A21" s="15"/>
      <c r="B21" s="29"/>
      <c r="C21" s="29"/>
      <c r="D21" s="30"/>
      <c r="E21" s="30"/>
      <c r="F21" s="30"/>
      <c r="G21" s="31"/>
      <c r="H21" s="32"/>
      <c r="I21" s="32"/>
      <c r="J21" s="32"/>
      <c r="K21" s="33"/>
      <c r="L21" s="33"/>
      <c r="M21" s="33"/>
      <c r="N21" s="31"/>
      <c r="O21" s="34"/>
      <c r="P21" s="18"/>
      <c r="Q21" s="18"/>
      <c r="R21" s="9"/>
      <c r="S21" s="9"/>
      <c r="T21" s="9"/>
      <c r="U21" s="9"/>
      <c r="V21" s="9"/>
      <c r="W21" s="9"/>
    </row>
    <row r="22" spans="1:23" ht="15.6">
      <c r="A22" s="2"/>
      <c r="B22" s="2" t="s">
        <v>31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4"/>
      <c r="Q22" s="4"/>
      <c r="R22" s="5"/>
      <c r="S22" s="5"/>
      <c r="T22" s="5"/>
      <c r="U22" s="5"/>
      <c r="V22" s="5"/>
      <c r="W22" s="5"/>
    </row>
    <row r="23" spans="1:23" ht="15.6">
      <c r="A23" s="2"/>
      <c r="B23" s="2" t="s">
        <v>32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4"/>
      <c r="Q23" s="4"/>
      <c r="R23" s="5"/>
      <c r="S23" s="5"/>
      <c r="T23" s="5"/>
      <c r="U23" s="5"/>
      <c r="V23" s="5"/>
      <c r="W23" s="5"/>
    </row>
    <row r="24" spans="1:23" s="19" customFormat="1" ht="34.5" customHeight="1">
      <c r="A24" s="15"/>
      <c r="B24" s="51" t="s">
        <v>12</v>
      </c>
      <c r="C24" s="51"/>
      <c r="D24" s="52">
        <f>IF($A$2="依頼者監査対応報告書",IF($D$11="院内CRC", $D$13*50000*1.1, $D$13*20000*1.1),0)</f>
        <v>0</v>
      </c>
      <c r="E24" s="52"/>
      <c r="F24" s="52"/>
      <c r="G24" s="16" t="s">
        <v>0</v>
      </c>
      <c r="H24" s="53" t="s">
        <v>13</v>
      </c>
      <c r="I24" s="53"/>
      <c r="J24" s="53"/>
      <c r="K24" s="54">
        <f>D24-(D24*100/110)</f>
        <v>0</v>
      </c>
      <c r="L24" s="54"/>
      <c r="M24" s="54"/>
      <c r="N24" s="16" t="s">
        <v>14</v>
      </c>
      <c r="O24" s="17"/>
      <c r="P24" s="18"/>
      <c r="Q24" s="18"/>
      <c r="R24" s="9"/>
      <c r="S24" s="9"/>
      <c r="T24" s="9"/>
      <c r="U24" s="9"/>
      <c r="V24" s="9"/>
      <c r="W24" s="9"/>
    </row>
    <row r="25" spans="1:23" ht="21.6" thickBot="1">
      <c r="A25" s="1"/>
      <c r="B25" s="1"/>
      <c r="C25" s="20"/>
      <c r="Q25" s="4"/>
      <c r="R25" s="5"/>
      <c r="S25" s="5"/>
      <c r="T25" s="5"/>
      <c r="U25" s="5"/>
      <c r="V25" s="5"/>
      <c r="W25" s="5"/>
    </row>
    <row r="26" spans="1:23" ht="21">
      <c r="A26" s="21" t="s">
        <v>15</v>
      </c>
      <c r="B26" s="22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Q26" s="4"/>
      <c r="R26" s="5"/>
      <c r="S26" s="5"/>
      <c r="T26" s="5"/>
      <c r="U26" s="5"/>
      <c r="V26" s="5"/>
      <c r="W26" s="5"/>
    </row>
    <row r="27" spans="1:23" ht="10.5" customHeight="1">
      <c r="A27" s="1"/>
      <c r="B27" s="1"/>
      <c r="Q27" s="4"/>
      <c r="R27" s="5"/>
      <c r="S27" s="5"/>
      <c r="T27" s="5"/>
      <c r="U27" s="5"/>
      <c r="V27" s="5"/>
      <c r="W27" s="5"/>
    </row>
    <row r="28" spans="1:23" ht="21" customHeight="1">
      <c r="A28" s="55" t="s">
        <v>16</v>
      </c>
      <c r="B28" s="55"/>
      <c r="C28" s="55"/>
      <c r="D28" s="24" t="s">
        <v>17</v>
      </c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7"/>
      <c r="Q28" s="4"/>
      <c r="R28" s="5"/>
      <c r="S28" s="5"/>
      <c r="T28" s="5"/>
      <c r="U28" s="5"/>
      <c r="V28" s="5"/>
      <c r="W28" s="5"/>
    </row>
    <row r="29" spans="1:23" ht="21" customHeight="1">
      <c r="A29" s="55"/>
      <c r="B29" s="55"/>
      <c r="C29" s="55"/>
      <c r="D29" s="25" t="s">
        <v>18</v>
      </c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9"/>
      <c r="Q29" s="4"/>
      <c r="R29" s="5"/>
      <c r="S29" s="5"/>
      <c r="T29" s="5"/>
      <c r="U29" s="5"/>
      <c r="V29" s="5"/>
      <c r="W29" s="5"/>
    </row>
    <row r="30" spans="1:23" ht="21" customHeight="1">
      <c r="A30" s="55"/>
      <c r="B30" s="55"/>
      <c r="C30" s="55"/>
      <c r="D30" s="25" t="s">
        <v>19</v>
      </c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9"/>
      <c r="Q30" s="4"/>
      <c r="R30" s="5"/>
      <c r="S30" s="5"/>
      <c r="T30" s="5"/>
      <c r="U30" s="5"/>
      <c r="V30" s="5"/>
      <c r="W30" s="5"/>
    </row>
    <row r="31" spans="1:23" ht="21" customHeight="1">
      <c r="A31" s="55"/>
      <c r="B31" s="55"/>
      <c r="C31" s="55"/>
      <c r="D31" s="26" t="s">
        <v>20</v>
      </c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1"/>
      <c r="Q31" s="4"/>
      <c r="R31" s="5"/>
      <c r="S31" s="5"/>
      <c r="T31" s="5"/>
      <c r="U31" s="5"/>
      <c r="V31" s="5"/>
      <c r="W31" s="5"/>
    </row>
    <row r="32" spans="1:23" ht="21">
      <c r="A32" s="1"/>
      <c r="B32" s="1"/>
      <c r="C32" s="27"/>
      <c r="D32" s="28"/>
      <c r="E32" s="10"/>
      <c r="F32" s="10"/>
      <c r="G32" s="10"/>
      <c r="H32" s="10"/>
      <c r="I32" s="10"/>
      <c r="J32" s="10"/>
      <c r="K32" s="10"/>
      <c r="Q32" s="4"/>
      <c r="R32" s="5"/>
      <c r="S32" s="5"/>
      <c r="T32" s="5"/>
      <c r="U32" s="5"/>
      <c r="V32" s="5"/>
      <c r="W32" s="5"/>
    </row>
    <row r="33" spans="1:1">
      <c r="A33" s="4" t="s">
        <v>27</v>
      </c>
    </row>
  </sheetData>
  <mergeCells count="30">
    <mergeCell ref="A28:C31"/>
    <mergeCell ref="E28:O31"/>
    <mergeCell ref="B16:C16"/>
    <mergeCell ref="D16:F16"/>
    <mergeCell ref="H16:J16"/>
    <mergeCell ref="K16:M16"/>
    <mergeCell ref="B24:C24"/>
    <mergeCell ref="D24:F24"/>
    <mergeCell ref="H24:J24"/>
    <mergeCell ref="K24:M24"/>
    <mergeCell ref="B20:C20"/>
    <mergeCell ref="D20:F20"/>
    <mergeCell ref="H20:J20"/>
    <mergeCell ref="K20:M20"/>
    <mergeCell ref="A11:C11"/>
    <mergeCell ref="D11:O11"/>
    <mergeCell ref="A12:C13"/>
    <mergeCell ref="D12:G12"/>
    <mergeCell ref="H12:O12"/>
    <mergeCell ref="E13:G13"/>
    <mergeCell ref="H13:O13"/>
    <mergeCell ref="A10:C10"/>
    <mergeCell ref="D10:O10"/>
    <mergeCell ref="I1:J1"/>
    <mergeCell ref="A2:O2"/>
    <mergeCell ref="I6:M6"/>
    <mergeCell ref="A8:P8"/>
    <mergeCell ref="A9:C9"/>
    <mergeCell ref="D9:O9"/>
    <mergeCell ref="A7:O7"/>
  </mergeCells>
  <phoneticPr fontId="3"/>
  <conditionalFormatting sqref="I6 D13 H13 E28 D9:D11">
    <cfRule type="cellIs" dxfId="0" priority="2" operator="equal">
      <formula>""</formula>
    </cfRule>
  </conditionalFormatting>
  <dataValidations count="2">
    <dataValidation type="list" allowBlank="1" showInputMessage="1" showErrorMessage="1" sqref="A2:O2">
      <formula1>"症例脱落報告書, SAE対応報告書, 依頼者監査対応報告書"</formula1>
    </dataValidation>
    <dataValidation type="list" allowBlank="1" showInputMessage="1" showErrorMessage="1" sqref="D11:O11">
      <formula1>"院内CRC, SMO"</formula1>
    </dataValidation>
  </dataValidations>
  <printOptions horizontalCentered="1"/>
  <pageMargins left="0.51181102362204722" right="0.43307086614173229" top="0.6692913385826772" bottom="0" header="0" footer="0"/>
  <pageSetup paperSize="9" fitToWidth="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②製造販売後調査実施報告書</vt:lpstr>
    </vt:vector>
  </TitlesOfParts>
  <Company>薬剤部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青木　由香里</dc:creator>
  <cp:lastModifiedBy>あいち小児　事務局</cp:lastModifiedBy>
  <cp:lastPrinted>2023-05-08T07:24:02Z</cp:lastPrinted>
  <dcterms:created xsi:type="dcterms:W3CDTF">2011-08-26T07:32:14Z</dcterms:created>
  <dcterms:modified xsi:type="dcterms:W3CDTF">2023-05-08T07:24:41Z</dcterms:modified>
</cp:coreProperties>
</file>